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Ochrona\Ochrona osobista\do 31.12\"/>
    </mc:Choice>
  </mc:AlternateContent>
  <xr:revisionPtr revIDLastSave="0" documentId="13_ncr:1_{469DD120-7EAA-480A-B29B-3F542B749480}" xr6:coauthVersionLast="47" xr6:coauthVersionMax="47" xr10:uidLastSave="{00000000-0000-0000-0000-000000000000}"/>
  <bookViews>
    <workbookView xWindow="-120" yWindow="-120" windowWidth="29040" windowHeight="15840" xr2:uid="{03B682C2-E83B-4AFE-A015-8425688E37C2}"/>
  </bookViews>
  <sheets>
    <sheet name="na 2022 rok" sheetId="2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2" l="1"/>
  <c r="E43" i="2" s="1"/>
  <c r="E53" i="2"/>
  <c r="E52" i="2"/>
  <c r="E51" i="2"/>
  <c r="E50" i="2"/>
  <c r="E49" i="2"/>
  <c r="E48" i="2"/>
  <c r="E47" i="2"/>
  <c r="E37" i="2"/>
  <c r="E36" i="2"/>
  <c r="E35" i="2"/>
  <c r="E34" i="2"/>
  <c r="E33" i="2"/>
  <c r="E32" i="2"/>
  <c r="E31" i="2"/>
  <c r="E54" i="2" l="1"/>
  <c r="E38" i="2"/>
  <c r="E10" i="2"/>
  <c r="E11" i="2"/>
  <c r="E12" i="2"/>
  <c r="E13" i="2"/>
  <c r="E14" i="2"/>
  <c r="E15" i="2"/>
  <c r="E26" i="2"/>
  <c r="E25" i="2"/>
  <c r="E24" i="2"/>
  <c r="E23" i="2"/>
  <c r="E22" i="2"/>
  <c r="E21" i="2"/>
  <c r="E20" i="2"/>
  <c r="E9" i="2"/>
  <c r="E16" i="2" l="1"/>
  <c r="E27" i="2"/>
  <c r="D58" i="2" s="1"/>
  <c r="E58" i="2" l="1"/>
</calcChain>
</file>

<file path=xl/sharedStrings.xml><?xml version="1.0" encoding="utf-8"?>
<sst xmlns="http://schemas.openxmlformats.org/spreadsheetml/2006/main" count="70" uniqueCount="31">
  <si>
    <t>Lp.</t>
  </si>
  <si>
    <t>Wartość</t>
  </si>
  <si>
    <t>Miesiąc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</si>
  <si>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</si>
  <si>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</si>
  <si>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</si>
  <si>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</si>
  <si>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</si>
  <si>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</si>
  <si>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</si>
  <si>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</si>
  <si>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netto</t>
  </si>
  <si>
    <t>brutto</t>
  </si>
  <si>
    <t>Łączna wartosć zamówienia</t>
  </si>
  <si>
    <t>Koszty za 1 interwencję w roku 2022</t>
  </si>
  <si>
    <t>Świadczenie usługi ochrony osób i mienia w SP ZOZ MSWiA w Koszalinie</t>
  </si>
  <si>
    <t>M-2375-61/2022</t>
  </si>
  <si>
    <t>Wartość zamówienia w przypadku godzin pracy ochrony: pon-pt 21:00-6:00 oraz w weekendy (sob-nd) i dni wolne od pracy 6:00-6:00</t>
  </si>
  <si>
    <t>pilot</t>
  </si>
  <si>
    <t>INTERWENCJE</t>
  </si>
  <si>
    <t>KWALIFIKOWANY PRACOWNIK OCHRONY</t>
  </si>
  <si>
    <t>KONWÓJ</t>
  </si>
  <si>
    <t>PILOT ANTYNAPADOWY</t>
  </si>
  <si>
    <t>ABONAMENT MIESIĘCZNY</t>
  </si>
  <si>
    <t>Szacowana ilość</t>
  </si>
  <si>
    <t>Koszty za 1 konwój w roku 2022</t>
  </si>
  <si>
    <t>Koszty za 1 szt.</t>
  </si>
  <si>
    <t xml:space="preserve">Szacowana ilość </t>
  </si>
  <si>
    <t>stawka godzinowa pracownika ochrony</t>
  </si>
  <si>
    <t>Koszty za 1 miesiąc</t>
  </si>
  <si>
    <t>Szacowana ilość godzin ochrony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</si>
</sst>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85D91-8922-43DF-A680-DBD5E0BCC8AE}">
  <sheetPr>
    <pageSetUpPr fitToPage="1"/>
  </sheetPr>
  <dimension ref="A1:E59"/>
  <sheetViews>
    <sheetView tabSelected="1" zoomScaleNormal="100" workbookViewId="0">
      <selection activeCell="F57" sqref="F57"/>
    </sheetView>
  </sheetViews>
  <sheetFormatPr defaultRowHeight="15" x14ac:dyDescent="0.25"/>
  <cols>
    <col min="2" max="2" width="11.140625" bestFit="1" customWidth="1"/>
    <col min="3" max="3" width="13.7109375" customWidth="1"/>
    <col min="4" max="4" width="14.140625" customWidth="1"/>
    <col min="5" max="5" width="13.140625" customWidth="1"/>
    <col min="6" max="6" width="13.85546875" customWidth="1"/>
  </cols>
  <sheetData>
    <row r="1" spans="1:5" ht="18.75" x14ac:dyDescent="0.3">
      <c r="A1" s="16" t="s">
        <v>16</v>
      </c>
      <c r="B1" s="16"/>
      <c r="C1" s="16"/>
      <c r="D1" s="16"/>
      <c r="E1" s="16"/>
    </row>
    <row r="2" spans="1:5" ht="32.25" customHeight="1" x14ac:dyDescent="0.25">
      <c r="A2" s="27" t="s">
        <v>15</v>
      </c>
      <c r="B2" s="27"/>
      <c r="C2" s="27"/>
      <c r="D2" s="27"/>
      <c r="E2" s="27"/>
    </row>
    <row r="3" spans="1:5" ht="15.75" x14ac:dyDescent="0.25">
      <c r="A3" s="7"/>
      <c r="B3" s="7"/>
      <c r="C3" s="7"/>
      <c r="D3" s="7"/>
      <c r="E3" s="7"/>
    </row>
    <row r="4" spans="1:5" ht="33" customHeight="1" x14ac:dyDescent="0.25">
      <c r="A4" s="17" t="s">
        <v>17</v>
      </c>
      <c r="B4" s="18"/>
      <c r="C4" s="18"/>
      <c r="D4" s="18"/>
      <c r="E4" s="19"/>
    </row>
    <row r="5" spans="1:5" x14ac:dyDescent="0.25">
      <c r="A5" s="8"/>
      <c r="B5" s="8"/>
      <c r="C5" s="8"/>
      <c r="D5" s="8"/>
      <c r="E5" s="8"/>
    </row>
    <row r="6" spans="1:5" x14ac:dyDescent="0.25">
      <c r="A6" s="9"/>
      <c r="B6" s="9"/>
      <c r="C6" s="9"/>
      <c r="D6" s="9"/>
      <c r="E6" s="10"/>
    </row>
    <row r="7" spans="1:5" x14ac:dyDescent="0.25">
      <c r="A7" s="24" t="s">
        <v>20</v>
      </c>
      <c r="B7" s="25"/>
      <c r="C7" s="25"/>
      <c r="D7" s="25"/>
      <c r="E7" s="26"/>
    </row>
    <row r="8" spans="1:5" ht="60" x14ac:dyDescent="0.25">
      <c r="A8" s="4" t="s">
        <v>0</v>
      </c>
      <c r="B8" s="4" t="s">
        <v>2</v>
      </c>
      <c r="C8" s="5" t="s">
        <v>30</v>
      </c>
      <c r="D8" s="5" t="s">
        <v>28</v>
      </c>
      <c r="E8" s="4" t="s">
        <v>1</v>
      </c>
    </row>
    <row r="9" spans="1:5" x14ac:dyDescent="0.25">
      <c r="A9" s="1">
        <v>1</v>
      </c>
      <c r="B9" s="1" t="s">
        <v>3</v>
      </c>
      <c r="C9" s="1">
        <v>405</v>
      </c>
      <c r="D9" s="2"/>
      <c r="E9" s="2">
        <f t="shared" ref="E9:E15" si="0">D9*C9</f>
        <v>0</v>
      </c>
    </row>
    <row r="10" spans="1:5" x14ac:dyDescent="0.25">
      <c r="A10" s="1">
        <v>2</v>
      </c>
      <c r="B10" s="1" t="s">
        <v>4</v>
      </c>
      <c r="C10" s="1">
        <v>429</v>
      </c>
      <c r="D10" s="2"/>
      <c r="E10" s="2">
        <f t="shared" si="0"/>
        <v>0</v>
      </c>
    </row>
    <row r="11" spans="1:5" x14ac:dyDescent="0.25">
      <c r="A11" s="1">
        <v>3</v>
      </c>
      <c r="B11" s="1" t="s">
        <v>5</v>
      </c>
      <c r="C11" s="1">
        <v>378</v>
      </c>
      <c r="D11" s="2"/>
      <c r="E11" s="2">
        <f t="shared" si="0"/>
        <v>0</v>
      </c>
    </row>
    <row r="12" spans="1:5" x14ac:dyDescent="0.25">
      <c r="A12" s="1">
        <v>4</v>
      </c>
      <c r="B12" s="1" t="s">
        <v>6</v>
      </c>
      <c r="C12" s="1">
        <v>390</v>
      </c>
      <c r="D12" s="2"/>
      <c r="E12" s="2">
        <f t="shared" si="0"/>
        <v>0</v>
      </c>
    </row>
    <row r="13" spans="1:5" x14ac:dyDescent="0.25">
      <c r="A13" s="1">
        <v>5</v>
      </c>
      <c r="B13" s="1" t="s">
        <v>7</v>
      </c>
      <c r="C13" s="1">
        <v>429</v>
      </c>
      <c r="D13" s="2"/>
      <c r="E13" s="2">
        <f t="shared" si="0"/>
        <v>0</v>
      </c>
    </row>
    <row r="14" spans="1:5" x14ac:dyDescent="0.25">
      <c r="A14" s="1">
        <v>6</v>
      </c>
      <c r="B14" s="1" t="s">
        <v>8</v>
      </c>
      <c r="C14" s="1">
        <v>420</v>
      </c>
      <c r="D14" s="2"/>
      <c r="E14" s="2">
        <f t="shared" si="0"/>
        <v>0</v>
      </c>
    </row>
    <row r="15" spans="1:5" x14ac:dyDescent="0.25">
      <c r="A15" s="1">
        <v>7</v>
      </c>
      <c r="B15" s="1" t="s">
        <v>9</v>
      </c>
      <c r="C15" s="1">
        <v>429</v>
      </c>
      <c r="D15" s="2"/>
      <c r="E15" s="2">
        <f t="shared" si="0"/>
        <v>0</v>
      </c>
    </row>
    <row r="16" spans="1:5" x14ac:dyDescent="0.25">
      <c r="A16" s="23" t="s">
        <v>10</v>
      </c>
      <c r="B16" s="23"/>
      <c r="C16" s="23"/>
      <c r="D16" s="23"/>
      <c r="E16" s="3">
        <f>SUM(E9:E15)</f>
        <v>0</v>
      </c>
    </row>
    <row r="18" spans="1:5" x14ac:dyDescent="0.25">
      <c r="A18" s="20" t="s">
        <v>19</v>
      </c>
      <c r="B18" s="21"/>
      <c r="C18" s="21"/>
      <c r="D18" s="21"/>
      <c r="E18" s="22"/>
    </row>
    <row r="19" spans="1:5" ht="45" x14ac:dyDescent="0.25">
      <c r="A19" s="4" t="s">
        <v>0</v>
      </c>
      <c r="B19" s="4" t="s">
        <v>2</v>
      </c>
      <c r="C19" s="5" t="s">
        <v>24</v>
      </c>
      <c r="D19" s="5" t="s">
        <v>14</v>
      </c>
      <c r="E19" s="4" t="s">
        <v>1</v>
      </c>
    </row>
    <row r="20" spans="1:5" x14ac:dyDescent="0.25">
      <c r="A20" s="1">
        <v>1</v>
      </c>
      <c r="B20" s="1" t="s">
        <v>3</v>
      </c>
      <c r="C20" s="1">
        <v>3</v>
      </c>
      <c r="D20" s="2"/>
      <c r="E20" s="2">
        <f t="shared" ref="E20:E26" si="1">D20*C20</f>
        <v>0</v>
      </c>
    </row>
    <row r="21" spans="1:5" x14ac:dyDescent="0.25">
      <c r="A21" s="1">
        <v>2</v>
      </c>
      <c r="B21" s="1" t="s">
        <v>4</v>
      </c>
      <c r="C21" s="1">
        <v>3</v>
      </c>
      <c r="D21" s="2"/>
      <c r="E21" s="2">
        <f t="shared" si="1"/>
        <v>0</v>
      </c>
    </row>
    <row r="22" spans="1:5" x14ac:dyDescent="0.25">
      <c r="A22" s="1">
        <v>3</v>
      </c>
      <c r="B22" s="1" t="s">
        <v>5</v>
      </c>
      <c r="C22" s="1">
        <v>3</v>
      </c>
      <c r="D22" s="2"/>
      <c r="E22" s="2">
        <f t="shared" si="1"/>
        <v>0</v>
      </c>
    </row>
    <row r="23" spans="1:5" x14ac:dyDescent="0.25">
      <c r="A23" s="1">
        <v>4</v>
      </c>
      <c r="B23" s="1" t="s">
        <v>6</v>
      </c>
      <c r="C23" s="1">
        <v>3</v>
      </c>
      <c r="D23" s="2"/>
      <c r="E23" s="2">
        <f t="shared" si="1"/>
        <v>0</v>
      </c>
    </row>
    <row r="24" spans="1:5" x14ac:dyDescent="0.25">
      <c r="A24" s="1">
        <v>5</v>
      </c>
      <c r="B24" s="1" t="s">
        <v>7</v>
      </c>
      <c r="C24" s="1">
        <v>3</v>
      </c>
      <c r="D24" s="2"/>
      <c r="E24" s="2">
        <f t="shared" si="1"/>
        <v>0</v>
      </c>
    </row>
    <row r="25" spans="1:5" x14ac:dyDescent="0.25">
      <c r="A25" s="1">
        <v>6</v>
      </c>
      <c r="B25" s="1" t="s">
        <v>8</v>
      </c>
      <c r="C25" s="1">
        <v>3</v>
      </c>
      <c r="D25" s="2"/>
      <c r="E25" s="2">
        <f t="shared" si="1"/>
        <v>0</v>
      </c>
    </row>
    <row r="26" spans="1:5" x14ac:dyDescent="0.25">
      <c r="A26" s="1">
        <v>7</v>
      </c>
      <c r="B26" s="1" t="s">
        <v>9</v>
      </c>
      <c r="C26" s="1">
        <v>3</v>
      </c>
      <c r="D26" s="2"/>
      <c r="E26" s="2">
        <f t="shared" si="1"/>
        <v>0</v>
      </c>
    </row>
    <row r="27" spans="1:5" x14ac:dyDescent="0.25">
      <c r="A27" s="23" t="s">
        <v>10</v>
      </c>
      <c r="B27" s="23"/>
      <c r="C27" s="23"/>
      <c r="D27" s="23"/>
      <c r="E27" s="3">
        <f>SUM(E20:E26)</f>
        <v>0</v>
      </c>
    </row>
    <row r="28" spans="1:5" x14ac:dyDescent="0.25">
      <c r="A28" s="9"/>
      <c r="B28" s="9"/>
      <c r="C28" s="9"/>
      <c r="D28" s="9"/>
      <c r="E28" s="10"/>
    </row>
    <row r="29" spans="1:5" x14ac:dyDescent="0.25">
      <c r="A29" s="20" t="s">
        <v>21</v>
      </c>
      <c r="B29" s="21"/>
      <c r="C29" s="21"/>
      <c r="D29" s="21"/>
      <c r="E29" s="22"/>
    </row>
    <row r="30" spans="1:5" ht="45" x14ac:dyDescent="0.25">
      <c r="A30" s="4" t="s">
        <v>0</v>
      </c>
      <c r="B30" s="4" t="s">
        <v>2</v>
      </c>
      <c r="C30" s="5" t="s">
        <v>24</v>
      </c>
      <c r="D30" s="5" t="s">
        <v>25</v>
      </c>
      <c r="E30" s="4" t="s">
        <v>1</v>
      </c>
    </row>
    <row r="31" spans="1:5" x14ac:dyDescent="0.25">
      <c r="A31" s="1">
        <v>1</v>
      </c>
      <c r="B31" s="1" t="s">
        <v>3</v>
      </c>
      <c r="C31" s="1">
        <v>2</v>
      </c>
      <c r="D31" s="2"/>
      <c r="E31" s="2">
        <f t="shared" ref="E31:E37" si="2">D31*C31</f>
        <v>0</v>
      </c>
    </row>
    <row r="32" spans="1:5" x14ac:dyDescent="0.25">
      <c r="A32" s="1">
        <v>2</v>
      </c>
      <c r="B32" s="1" t="s">
        <v>4</v>
      </c>
      <c r="C32" s="1">
        <v>2</v>
      </c>
      <c r="D32" s="2"/>
      <c r="E32" s="2">
        <f t="shared" si="2"/>
        <v>0</v>
      </c>
    </row>
    <row r="33" spans="1:5" x14ac:dyDescent="0.25">
      <c r="A33" s="1">
        <v>3</v>
      </c>
      <c r="B33" s="1" t="s">
        <v>5</v>
      </c>
      <c r="C33" s="1">
        <v>2</v>
      </c>
      <c r="D33" s="2"/>
      <c r="E33" s="2">
        <f t="shared" si="2"/>
        <v>0</v>
      </c>
    </row>
    <row r="34" spans="1:5" x14ac:dyDescent="0.25">
      <c r="A34" s="1">
        <v>4</v>
      </c>
      <c r="B34" s="1" t="s">
        <v>6</v>
      </c>
      <c r="C34" s="1">
        <v>2</v>
      </c>
      <c r="D34" s="2"/>
      <c r="E34" s="2">
        <f t="shared" si="2"/>
        <v>0</v>
      </c>
    </row>
    <row r="35" spans="1:5" x14ac:dyDescent="0.25">
      <c r="A35" s="1">
        <v>5</v>
      </c>
      <c r="B35" s="1" t="s">
        <v>7</v>
      </c>
      <c r="C35" s="1">
        <v>2</v>
      </c>
      <c r="D35" s="2"/>
      <c r="E35" s="2">
        <f t="shared" si="2"/>
        <v>0</v>
      </c>
    </row>
    <row r="36" spans="1:5" x14ac:dyDescent="0.25">
      <c r="A36" s="1">
        <v>6</v>
      </c>
      <c r="B36" s="1" t="s">
        <v>8</v>
      </c>
      <c r="C36" s="1">
        <v>2</v>
      </c>
      <c r="D36" s="2"/>
      <c r="E36" s="2">
        <f t="shared" si="2"/>
        <v>0</v>
      </c>
    </row>
    <row r="37" spans="1:5" x14ac:dyDescent="0.25">
      <c r="A37" s="1">
        <v>7</v>
      </c>
      <c r="B37" s="1" t="s">
        <v>9</v>
      </c>
      <c r="C37" s="1">
        <v>2</v>
      </c>
      <c r="D37" s="2"/>
      <c r="E37" s="2">
        <f t="shared" si="2"/>
        <v>0</v>
      </c>
    </row>
    <row r="38" spans="1:5" x14ac:dyDescent="0.25">
      <c r="A38" s="23" t="s">
        <v>10</v>
      </c>
      <c r="B38" s="23"/>
      <c r="C38" s="23"/>
      <c r="D38" s="23"/>
      <c r="E38" s="3">
        <f>SUM(E31:E37)</f>
        <v>0</v>
      </c>
    </row>
    <row r="39" spans="1:5" x14ac:dyDescent="0.25">
      <c r="A39" s="9"/>
      <c r="B39" s="9"/>
      <c r="C39" s="9"/>
      <c r="D39" s="9"/>
      <c r="E39" s="10"/>
    </row>
    <row r="40" spans="1:5" x14ac:dyDescent="0.25">
      <c r="A40" s="20" t="s">
        <v>22</v>
      </c>
      <c r="B40" s="21"/>
      <c r="C40" s="21"/>
      <c r="D40" s="21"/>
      <c r="E40" s="22"/>
    </row>
    <row r="41" spans="1:5" ht="30" x14ac:dyDescent="0.25">
      <c r="A41" s="4" t="s">
        <v>0</v>
      </c>
      <c r="B41" s="4" t="s">
        <v>2</v>
      </c>
      <c r="C41" s="5" t="s">
        <v>27</v>
      </c>
      <c r="D41" s="5" t="s">
        <v>26</v>
      </c>
      <c r="E41" s="4" t="s">
        <v>1</v>
      </c>
    </row>
    <row r="42" spans="1:5" x14ac:dyDescent="0.25">
      <c r="A42" s="1">
        <v>1</v>
      </c>
      <c r="B42" s="1" t="s">
        <v>18</v>
      </c>
      <c r="C42" s="1">
        <v>4</v>
      </c>
      <c r="D42" s="2"/>
      <c r="E42" s="2">
        <f>D42*C42</f>
        <v>0</v>
      </c>
    </row>
    <row r="43" spans="1:5" x14ac:dyDescent="0.25">
      <c r="A43" s="32" t="s">
        <v>10</v>
      </c>
      <c r="B43" s="33"/>
      <c r="C43" s="33"/>
      <c r="D43" s="34"/>
      <c r="E43" s="13">
        <f>E42</f>
        <v>0</v>
      </c>
    </row>
    <row r="44" spans="1:5" x14ac:dyDescent="0.25">
      <c r="A44" s="9"/>
      <c r="B44" s="9"/>
      <c r="C44" s="9"/>
      <c r="D44" s="9"/>
      <c r="E44" s="10"/>
    </row>
    <row r="45" spans="1:5" x14ac:dyDescent="0.25">
      <c r="A45" s="20" t="s">
        <v>23</v>
      </c>
      <c r="B45" s="21"/>
      <c r="C45" s="21"/>
      <c r="D45" s="21"/>
      <c r="E45" s="22"/>
    </row>
    <row r="46" spans="1:5" ht="30" x14ac:dyDescent="0.25">
      <c r="A46" s="4" t="s">
        <v>0</v>
      </c>
      <c r="B46" s="4" t="s">
        <v>2</v>
      </c>
      <c r="C46" s="5" t="s">
        <v>24</v>
      </c>
      <c r="D46" s="5" t="s">
        <v>29</v>
      </c>
      <c r="E46" s="4" t="s">
        <v>1</v>
      </c>
    </row>
    <row r="47" spans="1:5" x14ac:dyDescent="0.25">
      <c r="A47" s="1">
        <v>1</v>
      </c>
      <c r="B47" s="1" t="s">
        <v>3</v>
      </c>
      <c r="C47" s="1">
        <v>1</v>
      </c>
      <c r="D47" s="2"/>
      <c r="E47" s="2">
        <f t="shared" ref="E47:E53" si="3">D47*C47</f>
        <v>0</v>
      </c>
    </row>
    <row r="48" spans="1:5" x14ac:dyDescent="0.25">
      <c r="A48" s="1">
        <v>2</v>
      </c>
      <c r="B48" s="1" t="s">
        <v>4</v>
      </c>
      <c r="C48" s="1">
        <v>1</v>
      </c>
      <c r="D48" s="2"/>
      <c r="E48" s="2">
        <f t="shared" si="3"/>
        <v>0</v>
      </c>
    </row>
    <row r="49" spans="1:5" x14ac:dyDescent="0.25">
      <c r="A49" s="1">
        <v>3</v>
      </c>
      <c r="B49" s="1" t="s">
        <v>5</v>
      </c>
      <c r="C49" s="1">
        <v>1</v>
      </c>
      <c r="D49" s="2"/>
      <c r="E49" s="2">
        <f t="shared" si="3"/>
        <v>0</v>
      </c>
    </row>
    <row r="50" spans="1:5" x14ac:dyDescent="0.25">
      <c r="A50" s="1">
        <v>4</v>
      </c>
      <c r="B50" s="1" t="s">
        <v>6</v>
      </c>
      <c r="C50" s="1">
        <v>1</v>
      </c>
      <c r="D50" s="2"/>
      <c r="E50" s="2">
        <f t="shared" si="3"/>
        <v>0</v>
      </c>
    </row>
    <row r="51" spans="1:5" x14ac:dyDescent="0.25">
      <c r="A51" s="1">
        <v>5</v>
      </c>
      <c r="B51" s="1" t="s">
        <v>7</v>
      </c>
      <c r="C51" s="1">
        <v>1</v>
      </c>
      <c r="D51" s="2"/>
      <c r="E51" s="2">
        <f t="shared" si="3"/>
        <v>0</v>
      </c>
    </row>
    <row r="52" spans="1:5" x14ac:dyDescent="0.25">
      <c r="A52" s="1">
        <v>6</v>
      </c>
      <c r="B52" s="1" t="s">
        <v>8</v>
      </c>
      <c r="C52" s="1">
        <v>1</v>
      </c>
      <c r="D52" s="2"/>
      <c r="E52" s="2">
        <f t="shared" si="3"/>
        <v>0</v>
      </c>
    </row>
    <row r="53" spans="1:5" x14ac:dyDescent="0.25">
      <c r="A53" s="1">
        <v>7</v>
      </c>
      <c r="B53" s="1" t="s">
        <v>9</v>
      </c>
      <c r="C53" s="1">
        <v>1</v>
      </c>
      <c r="D53" s="2"/>
      <c r="E53" s="2">
        <f t="shared" si="3"/>
        <v>0</v>
      </c>
    </row>
    <row r="54" spans="1:5" x14ac:dyDescent="0.25">
      <c r="A54" s="23" t="s">
        <v>10</v>
      </c>
      <c r="B54" s="23"/>
      <c r="C54" s="23"/>
      <c r="D54" s="23"/>
      <c r="E54" s="3">
        <f>SUM(E47:E53)</f>
        <v>0</v>
      </c>
    </row>
    <row r="55" spans="1:5" x14ac:dyDescent="0.25">
      <c r="A55" s="9"/>
      <c r="B55" s="9"/>
      <c r="C55" s="9"/>
      <c r="D55" s="9"/>
      <c r="E55" s="10"/>
    </row>
    <row r="56" spans="1:5" x14ac:dyDescent="0.25">
      <c r="A56" s="30"/>
      <c r="B56" s="30"/>
      <c r="C56" s="31"/>
      <c r="D56" s="14" t="s">
        <v>13</v>
      </c>
      <c r="E56" s="14"/>
    </row>
    <row r="57" spans="1:5" x14ac:dyDescent="0.25">
      <c r="A57" s="30"/>
      <c r="B57" s="30"/>
      <c r="C57" s="31"/>
      <c r="D57" s="11" t="s">
        <v>11</v>
      </c>
      <c r="E57" s="11" t="s">
        <v>12</v>
      </c>
    </row>
    <row r="58" spans="1:5" x14ac:dyDescent="0.25">
      <c r="A58" s="28"/>
      <c r="B58" s="28"/>
      <c r="C58" s="29"/>
      <c r="D58" s="12">
        <f>E54+E43+E38+E27+E16</f>
        <v>0</v>
      </c>
      <c r="E58" s="12">
        <f>D58*1.23</f>
        <v>0</v>
      </c>
    </row>
    <row r="59" spans="1:5" x14ac:dyDescent="0.25">
      <c r="A59" s="15"/>
      <c r="B59" s="15"/>
      <c r="C59" s="15"/>
      <c r="D59" s="15"/>
      <c r="E59" s="6"/>
    </row>
  </sheetData>
  <mergeCells count="17">
    <mergeCell ref="A43:D43"/>
    <mergeCell ref="A1:E1"/>
    <mergeCell ref="A2:E2"/>
    <mergeCell ref="A4:E4"/>
    <mergeCell ref="A58:C58"/>
    <mergeCell ref="A59:D59"/>
    <mergeCell ref="A7:E7"/>
    <mergeCell ref="A16:D16"/>
    <mergeCell ref="A18:E18"/>
    <mergeCell ref="A27:D27"/>
    <mergeCell ref="A56:C57"/>
    <mergeCell ref="D56:E56"/>
    <mergeCell ref="A29:E29"/>
    <mergeCell ref="A38:D38"/>
    <mergeCell ref="A45:E45"/>
    <mergeCell ref="A54:D54"/>
    <mergeCell ref="A40:E40"/>
  </mergeCells>
  <phoneticPr fontId="2" type="noConversion"/>
  <pageMargins left="1.6929133858267718" right="0.70866141732283472" top="0.74803149606299213" bottom="0.74803149606299213" header="0.31496062992125984" footer="0.31496062992125984"/>
  <pageSetup paperSize="9" scale="71" fitToWidth="0" orientation="portrait" r:id="rId1"/>
  <headerFooter>
    <oddHeader>&amp;RZałącznik nr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 2022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lastPrinted>2022-05-17T12:03:58Z</cp:lastPrinted>
  <dcterms:created xsi:type="dcterms:W3CDTF">2021-01-26T11:02:44Z</dcterms:created>
  <dcterms:modified xsi:type="dcterms:W3CDTF">2022-05-20T05:36:20Z</dcterms:modified>
</cp:coreProperties>
</file>