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ek Ch\Desktop\Przetargi\przetargi 2022\ochrona fizyczna\"/>
    </mc:Choice>
  </mc:AlternateContent>
  <xr:revisionPtr revIDLastSave="0" documentId="13_ncr:1_{795A058B-1F26-422D-8DAA-7186D860BDB9}" xr6:coauthVersionLast="47" xr6:coauthVersionMax="47" xr10:uidLastSave="{00000000-0000-0000-0000-000000000000}"/>
  <bookViews>
    <workbookView xWindow="1125" yWindow="1125" windowWidth="26685" windowHeight="11385" xr2:uid="{5C857449-0C50-4C06-9446-FC20DD17AC3A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5" i="1"/>
  <c r="G76" i="1"/>
  <c r="G77" i="1"/>
  <c r="G78" i="1"/>
  <c r="G79" i="1"/>
  <c r="G80" i="1"/>
  <c r="G81" i="1"/>
  <c r="G82" i="1"/>
  <c r="G83" i="1"/>
  <c r="G84" i="1"/>
  <c r="G73" i="1"/>
  <c r="F74" i="1"/>
  <c r="F75" i="1"/>
  <c r="F76" i="1"/>
  <c r="F77" i="1"/>
  <c r="F78" i="1"/>
  <c r="F79" i="1"/>
  <c r="F80" i="1"/>
  <c r="F81" i="1"/>
  <c r="F82" i="1"/>
  <c r="F83" i="1"/>
  <c r="F84" i="1"/>
  <c r="G58" i="1"/>
  <c r="G59" i="1"/>
  <c r="G60" i="1"/>
  <c r="G61" i="1"/>
  <c r="H61" i="1" s="1"/>
  <c r="G62" i="1"/>
  <c r="G63" i="1"/>
  <c r="G64" i="1"/>
  <c r="G65" i="1"/>
  <c r="G66" i="1"/>
  <c r="G67" i="1"/>
  <c r="G68" i="1"/>
  <c r="G57" i="1"/>
  <c r="G42" i="1"/>
  <c r="G43" i="1"/>
  <c r="G44" i="1"/>
  <c r="G45" i="1"/>
  <c r="H45" i="1" s="1"/>
  <c r="G46" i="1"/>
  <c r="G47" i="1"/>
  <c r="G48" i="1"/>
  <c r="G49" i="1"/>
  <c r="H49" i="1" s="1"/>
  <c r="G50" i="1"/>
  <c r="G51" i="1"/>
  <c r="G52" i="1"/>
  <c r="G41" i="1"/>
  <c r="G26" i="1"/>
  <c r="G27" i="1"/>
  <c r="G28" i="1"/>
  <c r="G29" i="1"/>
  <c r="G30" i="1"/>
  <c r="G31" i="1"/>
  <c r="G32" i="1"/>
  <c r="G33" i="1"/>
  <c r="G34" i="1"/>
  <c r="G35" i="1"/>
  <c r="G36" i="1"/>
  <c r="G25" i="1"/>
  <c r="G10" i="1"/>
  <c r="G11" i="1"/>
  <c r="G12" i="1"/>
  <c r="G13" i="1"/>
  <c r="G14" i="1"/>
  <c r="G15" i="1"/>
  <c r="G16" i="1"/>
  <c r="G17" i="1"/>
  <c r="G18" i="1"/>
  <c r="G19" i="1"/>
  <c r="G20" i="1"/>
  <c r="G9" i="1"/>
  <c r="F58" i="1"/>
  <c r="F59" i="1"/>
  <c r="F60" i="1"/>
  <c r="F61" i="1"/>
  <c r="F62" i="1"/>
  <c r="F63" i="1"/>
  <c r="F64" i="1"/>
  <c r="F65" i="1"/>
  <c r="F66" i="1"/>
  <c r="F67" i="1"/>
  <c r="F68" i="1"/>
  <c r="F73" i="1"/>
  <c r="H58" i="1"/>
  <c r="H59" i="1"/>
  <c r="H60" i="1"/>
  <c r="H62" i="1"/>
  <c r="H63" i="1"/>
  <c r="H64" i="1"/>
  <c r="H65" i="1"/>
  <c r="H66" i="1"/>
  <c r="H67" i="1"/>
  <c r="H68" i="1"/>
  <c r="H57" i="1"/>
  <c r="F57" i="1"/>
  <c r="F42" i="1"/>
  <c r="F43" i="1"/>
  <c r="F44" i="1"/>
  <c r="F45" i="1"/>
  <c r="F46" i="1"/>
  <c r="F47" i="1"/>
  <c r="F48" i="1"/>
  <c r="F49" i="1"/>
  <c r="F50" i="1"/>
  <c r="F51" i="1"/>
  <c r="F52" i="1"/>
  <c r="F41" i="1"/>
  <c r="F26" i="1"/>
  <c r="F27" i="1"/>
  <c r="F28" i="1"/>
  <c r="F29" i="1"/>
  <c r="F30" i="1"/>
  <c r="F31" i="1"/>
  <c r="F32" i="1"/>
  <c r="F33" i="1"/>
  <c r="F34" i="1"/>
  <c r="F35" i="1"/>
  <c r="F36" i="1"/>
  <c r="F25" i="1"/>
  <c r="F10" i="1"/>
  <c r="F11" i="1"/>
  <c r="F12" i="1"/>
  <c r="F13" i="1"/>
  <c r="F14" i="1"/>
  <c r="F15" i="1"/>
  <c r="F16" i="1"/>
  <c r="F17" i="1"/>
  <c r="F18" i="1"/>
  <c r="F19" i="1"/>
  <c r="F20" i="1"/>
  <c r="F9" i="1"/>
  <c r="H42" i="1"/>
  <c r="H43" i="1"/>
  <c r="H44" i="1"/>
  <c r="H46" i="1"/>
  <c r="H47" i="1"/>
  <c r="H48" i="1"/>
  <c r="H50" i="1"/>
  <c r="H51" i="1"/>
  <c r="H52" i="1"/>
  <c r="H10" i="1"/>
  <c r="H11" i="1"/>
  <c r="H12" i="1"/>
  <c r="H13" i="1"/>
  <c r="H14" i="1"/>
  <c r="H15" i="1"/>
  <c r="H16" i="1"/>
  <c r="H17" i="1"/>
  <c r="H18" i="1"/>
  <c r="H19" i="1"/>
  <c r="H20" i="1"/>
  <c r="H41" i="1" l="1"/>
  <c r="H9" i="1"/>
  <c r="H21" i="1" s="1"/>
  <c r="H84" i="1" l="1"/>
  <c r="H83" i="1"/>
  <c r="H82" i="1"/>
  <c r="H81" i="1"/>
  <c r="H80" i="1"/>
  <c r="H79" i="1"/>
  <c r="H78" i="1"/>
  <c r="H77" i="1"/>
  <c r="H76" i="1"/>
  <c r="H75" i="1"/>
  <c r="H74" i="1"/>
  <c r="H73" i="1"/>
  <c r="H36" i="1"/>
  <c r="H35" i="1"/>
  <c r="H34" i="1"/>
  <c r="H33" i="1"/>
  <c r="H32" i="1"/>
  <c r="H31" i="1"/>
  <c r="H30" i="1"/>
  <c r="H29" i="1"/>
  <c r="H28" i="1"/>
  <c r="H27" i="1"/>
  <c r="H26" i="1"/>
  <c r="H25" i="1"/>
  <c r="H53" i="1" l="1"/>
  <c r="H69" i="1"/>
  <c r="H85" i="1"/>
  <c r="H37" i="1"/>
</calcChain>
</file>

<file path=xl/sharedStrings.xml><?xml version="1.0" encoding="utf-8"?>
<sst xmlns="http://schemas.openxmlformats.org/spreadsheetml/2006/main" count="131" uniqueCount="42">
  <si>
    <t>Pracownik ochrony</t>
  </si>
  <si>
    <t>Lp.</t>
  </si>
  <si>
    <t>Miesiąc</t>
  </si>
  <si>
    <t>Planowana Liczba godzin ochrony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</si>
  <si>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</si>
  <si>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</si>
  <si>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</si>
  <si>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</si>
  <si>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</si>
  <si>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</si>
  <si>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</si>
  <si>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</si>
  <si>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</si>
  <si>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</si>
  <si>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</si>
  <si>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</si>
  <si>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</si>
  <si>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Liczba godzin ochrony</t>
  </si>
  <si>
    <t>Szacowana ilość interwencji</t>
  </si>
  <si>
    <t>Szacowana ilość konwoju</t>
  </si>
  <si>
    <t>Przetarg M-2373-11/2022</t>
  </si>
  <si>
    <t>Świadczenie usług ochrony dla  SP ZOZ MSWiA w Koszalinie</t>
  </si>
  <si>
    <t>Wartość dla konwoju</t>
  </si>
  <si>
    <t xml:space="preserve">Cena wyrażona w PLN musi uwzględniać wszystkie wymagania postępowania oraz obejmować wszytskie koszty ponoszone przez Wykonawcę z tytułu należytej oraz zgodnej z obowiązującymi przepisami  realizacji przedmiotu zamówienia. </t>
  </si>
  <si>
    <t>stawka VAT</t>
  </si>
  <si>
    <t>stawka pracownika ochrony netto</t>
  </si>
  <si>
    <t>stawka pracownika brutto</t>
  </si>
  <si>
    <t>Kwota VAT</t>
  </si>
  <si>
    <t>Wartość brutto</t>
  </si>
  <si>
    <t>koszt 1 interwencji netto</t>
  </si>
  <si>
    <t>koszt 1 interwencji brutto</t>
  </si>
  <si>
    <t>x</t>
  </si>
  <si>
    <t>koszt miesiecznego abonamentu  netto</t>
  </si>
  <si>
    <t>koszt miesiecznego abonamentu brutto</t>
  </si>
  <si>
    <t>koszt 1 konwoju netto</t>
  </si>
  <si>
    <t>koszt 1 konwoju brutto</t>
  </si>
  <si>
    <t>Wartość postepowania w przypadku godzin pracy ochrony: pon-pt 21:00-6:00 oraz w weekendy (sob-nd) 6:00-6:00</t>
  </si>
  <si>
    <t>UWAGA! POWYŻSZY FORMULARZ CENOWY ZAWIERA AUTOMATYCZNE FUNKCJE - NALEŻY UZUPEŁNIĆ KOLUMNY D i E. ZAMAWIAJĄCY ZAZNACZA, ŻE NINIEJSZY FORMULARZ JEST TYLKO WZOREM I TO DO WYKONAWCY NALEŻY PRAWIDŁOWE OBLICZENIE CENY</t>
  </si>
  <si>
    <t>Wartosć dla interwencji</t>
  </si>
  <si>
    <t>Wartość abonamentu miesięcznego za monitoring  pilotów</t>
  </si>
  <si>
    <t>szczegołowy formularz cenowy - załącznik nr 1a do postępowania M-2373-11/2022</t>
  </si>
  <si>
    <r>
      <t>Kwalifikowany pracownik ochrony</t>
    </r>
    <r>
      <rPr>
        <b/>
        <i/>
        <sz val="11"/>
        <color theme="1"/>
        <rFont val="Calibri"/>
        <family val="2"/>
        <charset val="238"/>
        <scheme val="minor"/>
      </rPr>
      <t>* opcjonalnie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</si>
</sst>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20AAD-EAED-45FE-BDE5-2050D36398D2}">
  <sheetPr>
    <pageSetUpPr fitToPage="1"/>
  </sheetPr>
  <dimension ref="A1:O89"/>
  <sheetViews>
    <sheetView tabSelected="1" topLeftCell="A85" workbookViewId="0">
      <selection activeCell="A23" sqref="A23:H23"/>
    </sheetView>
  </sheetViews>
  <sheetFormatPr defaultRowHeight="15" x14ac:dyDescent="0.25"/>
  <cols>
    <col min="2" max="2" width="12" customWidth="1"/>
    <col min="4" max="7" width="13.85546875" customWidth="1"/>
    <col min="8" max="8" width="20.28515625" customWidth="1"/>
    <col min="9" max="9" width="15.5703125" customWidth="1"/>
  </cols>
  <sheetData>
    <row r="1" spans="1:8" ht="36.75" customHeight="1" x14ac:dyDescent="0.25">
      <c r="D1" s="16" t="s">
        <v>40</v>
      </c>
      <c r="E1" s="16"/>
      <c r="F1" s="16"/>
      <c r="G1" s="16"/>
      <c r="H1" s="16"/>
    </row>
    <row r="2" spans="1:8" ht="41.25" customHeight="1" x14ac:dyDescent="0.3">
      <c r="A2" s="33" t="s">
        <v>20</v>
      </c>
      <c r="B2" s="33"/>
      <c r="C2" s="33"/>
      <c r="D2" s="33"/>
      <c r="E2" s="33"/>
      <c r="F2" s="33"/>
      <c r="G2" s="33"/>
      <c r="H2" s="33"/>
    </row>
    <row r="3" spans="1:8" ht="28.5" customHeight="1" x14ac:dyDescent="0.25">
      <c r="A3" s="23" t="s">
        <v>21</v>
      </c>
      <c r="B3" s="23"/>
      <c r="C3" s="23"/>
      <c r="D3" s="23"/>
      <c r="E3" s="23"/>
      <c r="F3" s="23"/>
      <c r="G3" s="23"/>
      <c r="H3" s="23"/>
    </row>
    <row r="4" spans="1:8" ht="15" customHeight="1" x14ac:dyDescent="0.25">
      <c r="A4" s="9"/>
      <c r="B4" s="9"/>
      <c r="C4" s="9"/>
      <c r="D4" s="9"/>
      <c r="E4" s="9"/>
      <c r="F4" s="9"/>
      <c r="G4" s="9"/>
      <c r="H4" s="9"/>
    </row>
    <row r="5" spans="1:8" ht="59.25" customHeight="1" x14ac:dyDescent="0.25">
      <c r="A5" s="24" t="s">
        <v>36</v>
      </c>
      <c r="B5" s="25"/>
      <c r="C5" s="25"/>
      <c r="D5" s="25"/>
      <c r="E5" s="25"/>
      <c r="F5" s="25"/>
      <c r="G5" s="25"/>
      <c r="H5" s="26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ht="26.25" customHeight="1" x14ac:dyDescent="0.25">
      <c r="A7" s="27" t="s">
        <v>0</v>
      </c>
      <c r="B7" s="28"/>
      <c r="C7" s="28"/>
      <c r="D7" s="28"/>
      <c r="E7" s="28"/>
      <c r="F7" s="28"/>
      <c r="G7" s="28"/>
      <c r="H7" s="29"/>
    </row>
    <row r="8" spans="1:8" ht="60" x14ac:dyDescent="0.25">
      <c r="A8" s="2" t="s">
        <v>1</v>
      </c>
      <c r="B8" s="2" t="s">
        <v>2</v>
      </c>
      <c r="C8" s="3" t="s">
        <v>3</v>
      </c>
      <c r="D8" s="3" t="s">
        <v>25</v>
      </c>
      <c r="E8" s="3" t="s">
        <v>24</v>
      </c>
      <c r="F8" s="3" t="s">
        <v>27</v>
      </c>
      <c r="G8" s="3" t="s">
        <v>26</v>
      </c>
      <c r="H8" s="2" t="s">
        <v>28</v>
      </c>
    </row>
    <row r="9" spans="1:8" x14ac:dyDescent="0.25">
      <c r="A9" s="4">
        <v>1</v>
      </c>
      <c r="B9" s="4" t="s">
        <v>4</v>
      </c>
      <c r="C9" s="4">
        <v>492</v>
      </c>
      <c r="D9" s="5"/>
      <c r="E9" s="5"/>
      <c r="F9" s="5">
        <f>D9*E9/100</f>
        <v>0</v>
      </c>
      <c r="G9" s="5">
        <f>D9+F9</f>
        <v>0</v>
      </c>
      <c r="H9" s="5">
        <f>C9*G9</f>
        <v>0</v>
      </c>
    </row>
    <row r="10" spans="1:8" x14ac:dyDescent="0.25">
      <c r="A10" s="4">
        <v>2</v>
      </c>
      <c r="B10" s="4" t="s">
        <v>5</v>
      </c>
      <c r="C10" s="4">
        <v>432</v>
      </c>
      <c r="D10" s="5"/>
      <c r="E10" s="5"/>
      <c r="F10" s="5">
        <f t="shared" ref="F10:F20" si="0">D10*E10/100</f>
        <v>0</v>
      </c>
      <c r="G10" s="5">
        <f t="shared" ref="G10:G20" si="1">D10+F10</f>
        <v>0</v>
      </c>
      <c r="H10" s="5">
        <f t="shared" ref="H10:H20" si="2">C10*G10</f>
        <v>0</v>
      </c>
    </row>
    <row r="11" spans="1:8" x14ac:dyDescent="0.25">
      <c r="A11" s="4">
        <v>3</v>
      </c>
      <c r="B11" s="4" t="s">
        <v>6</v>
      </c>
      <c r="C11" s="4">
        <v>468</v>
      </c>
      <c r="D11" s="5"/>
      <c r="E11" s="5"/>
      <c r="F11" s="5">
        <f t="shared" si="0"/>
        <v>0</v>
      </c>
      <c r="G11" s="5">
        <f t="shared" si="1"/>
        <v>0</v>
      </c>
      <c r="H11" s="5">
        <f t="shared" si="2"/>
        <v>0</v>
      </c>
    </row>
    <row r="12" spans="1:8" x14ac:dyDescent="0.25">
      <c r="A12" s="4">
        <v>4</v>
      </c>
      <c r="B12" s="4" t="s">
        <v>7</v>
      </c>
      <c r="C12" s="4">
        <v>492</v>
      </c>
      <c r="D12" s="5"/>
      <c r="E12" s="5"/>
      <c r="F12" s="5">
        <f t="shared" si="0"/>
        <v>0</v>
      </c>
      <c r="G12" s="5">
        <f t="shared" si="1"/>
        <v>0</v>
      </c>
      <c r="H12" s="5">
        <f t="shared" si="2"/>
        <v>0</v>
      </c>
    </row>
    <row r="13" spans="1:8" x14ac:dyDescent="0.25">
      <c r="A13" s="4">
        <v>5</v>
      </c>
      <c r="B13" s="4" t="s">
        <v>8</v>
      </c>
      <c r="C13" s="4">
        <v>492</v>
      </c>
      <c r="D13" s="5"/>
      <c r="E13" s="5"/>
      <c r="F13" s="5">
        <f t="shared" si="0"/>
        <v>0</v>
      </c>
      <c r="G13" s="5">
        <f t="shared" si="1"/>
        <v>0</v>
      </c>
      <c r="H13" s="5">
        <f t="shared" si="2"/>
        <v>0</v>
      </c>
    </row>
    <row r="14" spans="1:8" x14ac:dyDescent="0.25">
      <c r="A14" s="4">
        <v>6</v>
      </c>
      <c r="B14" s="4" t="s">
        <v>9</v>
      </c>
      <c r="C14" s="4">
        <v>468</v>
      </c>
      <c r="D14" s="5"/>
      <c r="E14" s="5"/>
      <c r="F14" s="5">
        <f t="shared" si="0"/>
        <v>0</v>
      </c>
      <c r="G14" s="5">
        <f t="shared" si="1"/>
        <v>0</v>
      </c>
      <c r="H14" s="5">
        <f t="shared" si="2"/>
        <v>0</v>
      </c>
    </row>
    <row r="15" spans="1:8" x14ac:dyDescent="0.25">
      <c r="A15" s="4">
        <v>7</v>
      </c>
      <c r="B15" s="4" t="s">
        <v>10</v>
      </c>
      <c r="C15" s="4">
        <v>492</v>
      </c>
      <c r="D15" s="5"/>
      <c r="E15" s="5"/>
      <c r="F15" s="5">
        <f t="shared" si="0"/>
        <v>0</v>
      </c>
      <c r="G15" s="5">
        <f t="shared" si="1"/>
        <v>0</v>
      </c>
      <c r="H15" s="5">
        <f t="shared" si="2"/>
        <v>0</v>
      </c>
    </row>
    <row r="16" spans="1:8" x14ac:dyDescent="0.25">
      <c r="A16" s="4">
        <v>8</v>
      </c>
      <c r="B16" s="4" t="s">
        <v>11</v>
      </c>
      <c r="C16" s="4">
        <v>492</v>
      </c>
      <c r="D16" s="5"/>
      <c r="E16" s="5"/>
      <c r="F16" s="5">
        <f t="shared" si="0"/>
        <v>0</v>
      </c>
      <c r="G16" s="5">
        <f t="shared" si="1"/>
        <v>0</v>
      </c>
      <c r="H16" s="5">
        <f t="shared" si="2"/>
        <v>0</v>
      </c>
    </row>
    <row r="17" spans="1:8" x14ac:dyDescent="0.25">
      <c r="A17" s="4">
        <v>9</v>
      </c>
      <c r="B17" s="4" t="s">
        <v>12</v>
      </c>
      <c r="C17" s="4">
        <v>468</v>
      </c>
      <c r="D17" s="5"/>
      <c r="E17" s="5"/>
      <c r="F17" s="5">
        <f t="shared" si="0"/>
        <v>0</v>
      </c>
      <c r="G17" s="5">
        <f t="shared" si="1"/>
        <v>0</v>
      </c>
      <c r="H17" s="5">
        <f t="shared" si="2"/>
        <v>0</v>
      </c>
    </row>
    <row r="18" spans="1:8" x14ac:dyDescent="0.25">
      <c r="A18" s="4">
        <v>10</v>
      </c>
      <c r="B18" s="4" t="s">
        <v>13</v>
      </c>
      <c r="C18" s="4">
        <v>492</v>
      </c>
      <c r="D18" s="5"/>
      <c r="E18" s="5"/>
      <c r="F18" s="5">
        <f t="shared" si="0"/>
        <v>0</v>
      </c>
      <c r="G18" s="5">
        <f t="shared" si="1"/>
        <v>0</v>
      </c>
      <c r="H18" s="5">
        <f t="shared" si="2"/>
        <v>0</v>
      </c>
    </row>
    <row r="19" spans="1:8" x14ac:dyDescent="0.25">
      <c r="A19" s="4">
        <v>11</v>
      </c>
      <c r="B19" s="4" t="s">
        <v>14</v>
      </c>
      <c r="C19" s="4">
        <v>468</v>
      </c>
      <c r="D19" s="5"/>
      <c r="E19" s="5"/>
      <c r="F19" s="5">
        <f t="shared" si="0"/>
        <v>0</v>
      </c>
      <c r="G19" s="5">
        <f t="shared" si="1"/>
        <v>0</v>
      </c>
      <c r="H19" s="5">
        <f t="shared" si="2"/>
        <v>0</v>
      </c>
    </row>
    <row r="20" spans="1:8" x14ac:dyDescent="0.25">
      <c r="A20" s="4">
        <v>12</v>
      </c>
      <c r="B20" s="4" t="s">
        <v>15</v>
      </c>
      <c r="C20" s="4">
        <v>468</v>
      </c>
      <c r="D20" s="5"/>
      <c r="E20" s="5"/>
      <c r="F20" s="5">
        <f t="shared" si="0"/>
        <v>0</v>
      </c>
      <c r="G20" s="5">
        <f t="shared" si="1"/>
        <v>0</v>
      </c>
      <c r="H20" s="5">
        <f t="shared" si="2"/>
        <v>0</v>
      </c>
    </row>
    <row r="21" spans="1:8" ht="39.75" customHeight="1" x14ac:dyDescent="0.25">
      <c r="A21" s="13" t="s">
        <v>16</v>
      </c>
      <c r="B21" s="13"/>
      <c r="C21" s="13"/>
      <c r="D21" s="13"/>
      <c r="E21" s="12" t="s">
        <v>31</v>
      </c>
      <c r="F21" s="12" t="s">
        <v>31</v>
      </c>
      <c r="G21" s="12" t="s">
        <v>31</v>
      </c>
      <c r="H21" s="5">
        <f>SUM(H9:H20)</f>
        <v>0</v>
      </c>
    </row>
    <row r="22" spans="1:8" x14ac:dyDescent="0.25">
      <c r="A22" s="6"/>
      <c r="B22" s="6"/>
      <c r="C22" s="6"/>
      <c r="D22" s="6"/>
      <c r="E22" s="6"/>
      <c r="F22" s="6"/>
      <c r="G22" s="6"/>
      <c r="H22" s="7"/>
    </row>
    <row r="23" spans="1:8" ht="27.75" customHeight="1" x14ac:dyDescent="0.25">
      <c r="A23" s="30" t="s">
        <v>41</v>
      </c>
      <c r="B23" s="31"/>
      <c r="C23" s="31"/>
      <c r="D23" s="31"/>
      <c r="E23" s="31"/>
      <c r="F23" s="31"/>
      <c r="G23" s="31"/>
      <c r="H23" s="32"/>
    </row>
    <row r="24" spans="1:8" ht="45" x14ac:dyDescent="0.25">
      <c r="A24" s="2" t="s">
        <v>1</v>
      </c>
      <c r="B24" s="2" t="s">
        <v>2</v>
      </c>
      <c r="C24" s="3" t="s">
        <v>17</v>
      </c>
      <c r="D24" s="3" t="s">
        <v>25</v>
      </c>
      <c r="E24" s="3" t="s">
        <v>24</v>
      </c>
      <c r="F24" s="3" t="s">
        <v>27</v>
      </c>
      <c r="G24" s="3" t="s">
        <v>26</v>
      </c>
      <c r="H24" s="2" t="s">
        <v>28</v>
      </c>
    </row>
    <row r="25" spans="1:8" x14ac:dyDescent="0.25">
      <c r="A25" s="4">
        <v>1</v>
      </c>
      <c r="B25" s="4" t="s">
        <v>4</v>
      </c>
      <c r="C25" s="4">
        <v>492</v>
      </c>
      <c r="D25" s="5"/>
      <c r="E25" s="5"/>
      <c r="F25" s="5">
        <f>D25*E25/100</f>
        <v>0</v>
      </c>
      <c r="G25" s="5">
        <f>D25+F25</f>
        <v>0</v>
      </c>
      <c r="H25" s="5">
        <f t="shared" ref="H25:H36" si="3">D25*C25</f>
        <v>0</v>
      </c>
    </row>
    <row r="26" spans="1:8" x14ac:dyDescent="0.25">
      <c r="A26" s="4">
        <v>2</v>
      </c>
      <c r="B26" s="4" t="s">
        <v>5</v>
      </c>
      <c r="C26" s="4">
        <v>432</v>
      </c>
      <c r="D26" s="5"/>
      <c r="E26" s="5"/>
      <c r="F26" s="5">
        <f t="shared" ref="F26:F36" si="4">D26*E26/100</f>
        <v>0</v>
      </c>
      <c r="G26" s="5">
        <f t="shared" ref="G26:G36" si="5">D26+F26</f>
        <v>0</v>
      </c>
      <c r="H26" s="5">
        <f t="shared" si="3"/>
        <v>0</v>
      </c>
    </row>
    <row r="27" spans="1:8" x14ac:dyDescent="0.25">
      <c r="A27" s="4">
        <v>3</v>
      </c>
      <c r="B27" s="4" t="s">
        <v>6</v>
      </c>
      <c r="C27" s="4">
        <v>468</v>
      </c>
      <c r="D27" s="5"/>
      <c r="E27" s="5"/>
      <c r="F27" s="5">
        <f t="shared" si="4"/>
        <v>0</v>
      </c>
      <c r="G27" s="5">
        <f t="shared" si="5"/>
        <v>0</v>
      </c>
      <c r="H27" s="5">
        <f t="shared" si="3"/>
        <v>0</v>
      </c>
    </row>
    <row r="28" spans="1:8" x14ac:dyDescent="0.25">
      <c r="A28" s="4">
        <v>4</v>
      </c>
      <c r="B28" s="4" t="s">
        <v>7</v>
      </c>
      <c r="C28" s="4">
        <v>492</v>
      </c>
      <c r="D28" s="5"/>
      <c r="E28" s="5"/>
      <c r="F28" s="5">
        <f t="shared" si="4"/>
        <v>0</v>
      </c>
      <c r="G28" s="5">
        <f t="shared" si="5"/>
        <v>0</v>
      </c>
      <c r="H28" s="5">
        <f t="shared" si="3"/>
        <v>0</v>
      </c>
    </row>
    <row r="29" spans="1:8" x14ac:dyDescent="0.25">
      <c r="A29" s="4">
        <v>5</v>
      </c>
      <c r="B29" s="4" t="s">
        <v>8</v>
      </c>
      <c r="C29" s="4">
        <v>492</v>
      </c>
      <c r="D29" s="5"/>
      <c r="E29" s="5"/>
      <c r="F29" s="5">
        <f t="shared" si="4"/>
        <v>0</v>
      </c>
      <c r="G29" s="5">
        <f t="shared" si="5"/>
        <v>0</v>
      </c>
      <c r="H29" s="5">
        <f t="shared" si="3"/>
        <v>0</v>
      </c>
    </row>
    <row r="30" spans="1:8" x14ac:dyDescent="0.25">
      <c r="A30" s="4">
        <v>6</v>
      </c>
      <c r="B30" s="4" t="s">
        <v>9</v>
      </c>
      <c r="C30" s="4">
        <v>468</v>
      </c>
      <c r="D30" s="5"/>
      <c r="E30" s="5"/>
      <c r="F30" s="5">
        <f t="shared" si="4"/>
        <v>0</v>
      </c>
      <c r="G30" s="5">
        <f t="shared" si="5"/>
        <v>0</v>
      </c>
      <c r="H30" s="5">
        <f t="shared" si="3"/>
        <v>0</v>
      </c>
    </row>
    <row r="31" spans="1:8" x14ac:dyDescent="0.25">
      <c r="A31" s="4">
        <v>7</v>
      </c>
      <c r="B31" s="4" t="s">
        <v>10</v>
      </c>
      <c r="C31" s="4">
        <v>492</v>
      </c>
      <c r="D31" s="5"/>
      <c r="E31" s="5"/>
      <c r="F31" s="5">
        <f t="shared" si="4"/>
        <v>0</v>
      </c>
      <c r="G31" s="5">
        <f t="shared" si="5"/>
        <v>0</v>
      </c>
      <c r="H31" s="5">
        <f t="shared" si="3"/>
        <v>0</v>
      </c>
    </row>
    <row r="32" spans="1:8" x14ac:dyDescent="0.25">
      <c r="A32" s="4">
        <v>8</v>
      </c>
      <c r="B32" s="4" t="s">
        <v>11</v>
      </c>
      <c r="C32" s="4">
        <v>492</v>
      </c>
      <c r="D32" s="5"/>
      <c r="E32" s="5"/>
      <c r="F32" s="5">
        <f t="shared" si="4"/>
        <v>0</v>
      </c>
      <c r="G32" s="5">
        <f t="shared" si="5"/>
        <v>0</v>
      </c>
      <c r="H32" s="5">
        <f t="shared" si="3"/>
        <v>0</v>
      </c>
    </row>
    <row r="33" spans="1:8" x14ac:dyDescent="0.25">
      <c r="A33" s="4">
        <v>9</v>
      </c>
      <c r="B33" s="4" t="s">
        <v>12</v>
      </c>
      <c r="C33" s="4">
        <v>468</v>
      </c>
      <c r="D33" s="5"/>
      <c r="E33" s="5"/>
      <c r="F33" s="5">
        <f t="shared" si="4"/>
        <v>0</v>
      </c>
      <c r="G33" s="5">
        <f t="shared" si="5"/>
        <v>0</v>
      </c>
      <c r="H33" s="5">
        <f t="shared" si="3"/>
        <v>0</v>
      </c>
    </row>
    <row r="34" spans="1:8" x14ac:dyDescent="0.25">
      <c r="A34" s="4">
        <v>10</v>
      </c>
      <c r="B34" s="4" t="s">
        <v>13</v>
      </c>
      <c r="C34" s="4">
        <v>492</v>
      </c>
      <c r="D34" s="5"/>
      <c r="E34" s="5"/>
      <c r="F34" s="5">
        <f t="shared" si="4"/>
        <v>0</v>
      </c>
      <c r="G34" s="5">
        <f t="shared" si="5"/>
        <v>0</v>
      </c>
      <c r="H34" s="5">
        <f t="shared" si="3"/>
        <v>0</v>
      </c>
    </row>
    <row r="35" spans="1:8" x14ac:dyDescent="0.25">
      <c r="A35" s="4">
        <v>11</v>
      </c>
      <c r="B35" s="4" t="s">
        <v>14</v>
      </c>
      <c r="C35" s="4">
        <v>468</v>
      </c>
      <c r="D35" s="5"/>
      <c r="E35" s="5"/>
      <c r="F35" s="5">
        <f t="shared" si="4"/>
        <v>0</v>
      </c>
      <c r="G35" s="5">
        <f t="shared" si="5"/>
        <v>0</v>
      </c>
      <c r="H35" s="5">
        <f t="shared" si="3"/>
        <v>0</v>
      </c>
    </row>
    <row r="36" spans="1:8" x14ac:dyDescent="0.25">
      <c r="A36" s="4">
        <v>12</v>
      </c>
      <c r="B36" s="4" t="s">
        <v>15</v>
      </c>
      <c r="C36" s="4">
        <v>468</v>
      </c>
      <c r="D36" s="5"/>
      <c r="E36" s="5"/>
      <c r="F36" s="5">
        <f t="shared" si="4"/>
        <v>0</v>
      </c>
      <c r="G36" s="5">
        <f t="shared" si="5"/>
        <v>0</v>
      </c>
      <c r="H36" s="5">
        <f t="shared" si="3"/>
        <v>0</v>
      </c>
    </row>
    <row r="37" spans="1:8" ht="39.75" customHeight="1" x14ac:dyDescent="0.25">
      <c r="A37" s="13" t="s">
        <v>16</v>
      </c>
      <c r="B37" s="13"/>
      <c r="C37" s="13"/>
      <c r="D37" s="13"/>
      <c r="E37" s="12" t="s">
        <v>31</v>
      </c>
      <c r="F37" s="12" t="s">
        <v>31</v>
      </c>
      <c r="G37" s="12" t="s">
        <v>31</v>
      </c>
      <c r="H37" s="8">
        <f>SUM(H25:H36)</f>
        <v>0</v>
      </c>
    </row>
    <row r="39" spans="1:8" ht="27.75" customHeight="1" x14ac:dyDescent="0.25">
      <c r="A39" s="17" t="s">
        <v>38</v>
      </c>
      <c r="B39" s="18"/>
      <c r="C39" s="18"/>
      <c r="D39" s="18"/>
      <c r="E39" s="18"/>
      <c r="F39" s="18"/>
      <c r="G39" s="18"/>
      <c r="H39" s="19"/>
    </row>
    <row r="40" spans="1:8" ht="60" x14ac:dyDescent="0.25">
      <c r="A40" s="2" t="s">
        <v>1</v>
      </c>
      <c r="B40" s="2" t="s">
        <v>2</v>
      </c>
      <c r="C40" s="3" t="s">
        <v>18</v>
      </c>
      <c r="D40" s="3" t="s">
        <v>29</v>
      </c>
      <c r="E40" s="3" t="s">
        <v>24</v>
      </c>
      <c r="F40" s="3" t="s">
        <v>27</v>
      </c>
      <c r="G40" s="3" t="s">
        <v>30</v>
      </c>
      <c r="H40" s="2" t="s">
        <v>28</v>
      </c>
    </row>
    <row r="41" spans="1:8" x14ac:dyDescent="0.25">
      <c r="A41" s="4">
        <v>1</v>
      </c>
      <c r="B41" s="4" t="s">
        <v>4</v>
      </c>
      <c r="C41" s="4">
        <v>3</v>
      </c>
      <c r="D41" s="5"/>
      <c r="E41" s="5"/>
      <c r="F41" s="5">
        <f>D41*E41/100</f>
        <v>0</v>
      </c>
      <c r="G41" s="5">
        <f>D41+F41</f>
        <v>0</v>
      </c>
      <c r="H41" s="5">
        <f>C41*G41</f>
        <v>0</v>
      </c>
    </row>
    <row r="42" spans="1:8" x14ac:dyDescent="0.25">
      <c r="A42" s="4">
        <v>2</v>
      </c>
      <c r="B42" s="4" t="s">
        <v>5</v>
      </c>
      <c r="C42" s="4">
        <v>3</v>
      </c>
      <c r="D42" s="5"/>
      <c r="E42" s="5"/>
      <c r="F42" s="5">
        <f t="shared" ref="F42:F52" si="6">D42*E42/100</f>
        <v>0</v>
      </c>
      <c r="G42" s="5">
        <f t="shared" ref="G42:G52" si="7">D42+F42</f>
        <v>0</v>
      </c>
      <c r="H42" s="5">
        <f t="shared" ref="H42:H52" si="8">C42*G42</f>
        <v>0</v>
      </c>
    </row>
    <row r="43" spans="1:8" x14ac:dyDescent="0.25">
      <c r="A43" s="4">
        <v>3</v>
      </c>
      <c r="B43" s="4" t="s">
        <v>6</v>
      </c>
      <c r="C43" s="4">
        <v>3</v>
      </c>
      <c r="D43" s="5"/>
      <c r="E43" s="5"/>
      <c r="F43" s="5">
        <f t="shared" si="6"/>
        <v>0</v>
      </c>
      <c r="G43" s="5">
        <f t="shared" si="7"/>
        <v>0</v>
      </c>
      <c r="H43" s="5">
        <f t="shared" si="8"/>
        <v>0</v>
      </c>
    </row>
    <row r="44" spans="1:8" x14ac:dyDescent="0.25">
      <c r="A44" s="4">
        <v>4</v>
      </c>
      <c r="B44" s="4" t="s">
        <v>7</v>
      </c>
      <c r="C44" s="4">
        <v>3</v>
      </c>
      <c r="D44" s="5"/>
      <c r="E44" s="5"/>
      <c r="F44" s="5">
        <f t="shared" si="6"/>
        <v>0</v>
      </c>
      <c r="G44" s="5">
        <f t="shared" si="7"/>
        <v>0</v>
      </c>
      <c r="H44" s="5">
        <f t="shared" si="8"/>
        <v>0</v>
      </c>
    </row>
    <row r="45" spans="1:8" x14ac:dyDescent="0.25">
      <c r="A45" s="4">
        <v>5</v>
      </c>
      <c r="B45" s="4" t="s">
        <v>8</v>
      </c>
      <c r="C45" s="4">
        <v>3</v>
      </c>
      <c r="D45" s="5"/>
      <c r="E45" s="5"/>
      <c r="F45" s="5">
        <f t="shared" si="6"/>
        <v>0</v>
      </c>
      <c r="G45" s="5">
        <f t="shared" si="7"/>
        <v>0</v>
      </c>
      <c r="H45" s="5">
        <f t="shared" si="8"/>
        <v>0</v>
      </c>
    </row>
    <row r="46" spans="1:8" x14ac:dyDescent="0.25">
      <c r="A46" s="4">
        <v>6</v>
      </c>
      <c r="B46" s="4" t="s">
        <v>9</v>
      </c>
      <c r="C46" s="4">
        <v>3</v>
      </c>
      <c r="D46" s="5"/>
      <c r="E46" s="5"/>
      <c r="F46" s="5">
        <f t="shared" si="6"/>
        <v>0</v>
      </c>
      <c r="G46" s="5">
        <f t="shared" si="7"/>
        <v>0</v>
      </c>
      <c r="H46" s="5">
        <f t="shared" si="8"/>
        <v>0</v>
      </c>
    </row>
    <row r="47" spans="1:8" x14ac:dyDescent="0.25">
      <c r="A47" s="4">
        <v>7</v>
      </c>
      <c r="B47" s="4" t="s">
        <v>10</v>
      </c>
      <c r="C47" s="4">
        <v>3</v>
      </c>
      <c r="D47" s="5"/>
      <c r="E47" s="5"/>
      <c r="F47" s="5">
        <f t="shared" si="6"/>
        <v>0</v>
      </c>
      <c r="G47" s="5">
        <f t="shared" si="7"/>
        <v>0</v>
      </c>
      <c r="H47" s="5">
        <f t="shared" si="8"/>
        <v>0</v>
      </c>
    </row>
    <row r="48" spans="1:8" x14ac:dyDescent="0.25">
      <c r="A48" s="4">
        <v>8</v>
      </c>
      <c r="B48" s="4" t="s">
        <v>11</v>
      </c>
      <c r="C48" s="4">
        <v>3</v>
      </c>
      <c r="D48" s="5"/>
      <c r="E48" s="5"/>
      <c r="F48" s="5">
        <f t="shared" si="6"/>
        <v>0</v>
      </c>
      <c r="G48" s="5">
        <f t="shared" si="7"/>
        <v>0</v>
      </c>
      <c r="H48" s="5">
        <f t="shared" si="8"/>
        <v>0</v>
      </c>
    </row>
    <row r="49" spans="1:8" x14ac:dyDescent="0.25">
      <c r="A49" s="4">
        <v>9</v>
      </c>
      <c r="B49" s="4" t="s">
        <v>12</v>
      </c>
      <c r="C49" s="4">
        <v>3</v>
      </c>
      <c r="D49" s="5"/>
      <c r="E49" s="5"/>
      <c r="F49" s="5">
        <f t="shared" si="6"/>
        <v>0</v>
      </c>
      <c r="G49" s="5">
        <f t="shared" si="7"/>
        <v>0</v>
      </c>
      <c r="H49" s="5">
        <f t="shared" si="8"/>
        <v>0</v>
      </c>
    </row>
    <row r="50" spans="1:8" x14ac:dyDescent="0.25">
      <c r="A50" s="4">
        <v>10</v>
      </c>
      <c r="B50" s="4" t="s">
        <v>13</v>
      </c>
      <c r="C50" s="4">
        <v>3</v>
      </c>
      <c r="D50" s="5"/>
      <c r="E50" s="5"/>
      <c r="F50" s="5">
        <f t="shared" si="6"/>
        <v>0</v>
      </c>
      <c r="G50" s="5">
        <f t="shared" si="7"/>
        <v>0</v>
      </c>
      <c r="H50" s="5">
        <f t="shared" si="8"/>
        <v>0</v>
      </c>
    </row>
    <row r="51" spans="1:8" x14ac:dyDescent="0.25">
      <c r="A51" s="4">
        <v>11</v>
      </c>
      <c r="B51" s="4" t="s">
        <v>14</v>
      </c>
      <c r="C51" s="4">
        <v>3</v>
      </c>
      <c r="D51" s="5"/>
      <c r="E51" s="5"/>
      <c r="F51" s="5">
        <f t="shared" si="6"/>
        <v>0</v>
      </c>
      <c r="G51" s="5">
        <f t="shared" si="7"/>
        <v>0</v>
      </c>
      <c r="H51" s="5">
        <f t="shared" si="8"/>
        <v>0</v>
      </c>
    </row>
    <row r="52" spans="1:8" x14ac:dyDescent="0.25">
      <c r="A52" s="4">
        <v>12</v>
      </c>
      <c r="B52" s="4" t="s">
        <v>15</v>
      </c>
      <c r="C52" s="4">
        <v>3</v>
      </c>
      <c r="D52" s="5"/>
      <c r="E52" s="5"/>
      <c r="F52" s="5">
        <f t="shared" si="6"/>
        <v>0</v>
      </c>
      <c r="G52" s="5">
        <f t="shared" si="7"/>
        <v>0</v>
      </c>
      <c r="H52" s="5">
        <f t="shared" si="8"/>
        <v>0</v>
      </c>
    </row>
    <row r="53" spans="1:8" ht="44.25" customHeight="1" x14ac:dyDescent="0.25">
      <c r="A53" s="13" t="s">
        <v>16</v>
      </c>
      <c r="B53" s="13"/>
      <c r="C53" s="13"/>
      <c r="D53" s="13"/>
      <c r="E53" s="12" t="s">
        <v>31</v>
      </c>
      <c r="F53" s="12" t="s">
        <v>31</v>
      </c>
      <c r="G53" s="12" t="s">
        <v>31</v>
      </c>
      <c r="H53" s="8">
        <f>SUM(H41:H52)</f>
        <v>0</v>
      </c>
    </row>
    <row r="54" spans="1:8" x14ac:dyDescent="0.25">
      <c r="A54" s="6"/>
      <c r="B54" s="6"/>
      <c r="C54" s="6"/>
      <c r="D54" s="6"/>
      <c r="E54" s="6"/>
      <c r="F54" s="6"/>
      <c r="G54" s="6"/>
      <c r="H54" s="7"/>
    </row>
    <row r="55" spans="1:8" x14ac:dyDescent="0.25">
      <c r="A55" s="20" t="s">
        <v>39</v>
      </c>
      <c r="B55" s="21"/>
      <c r="C55" s="21"/>
      <c r="D55" s="21"/>
      <c r="E55" s="21"/>
      <c r="F55" s="21"/>
      <c r="G55" s="21"/>
      <c r="H55" s="22"/>
    </row>
    <row r="56" spans="1:8" ht="60" x14ac:dyDescent="0.25">
      <c r="A56" s="2" t="s">
        <v>1</v>
      </c>
      <c r="B56" s="2" t="s">
        <v>2</v>
      </c>
      <c r="C56" s="3" t="s">
        <v>18</v>
      </c>
      <c r="D56" s="3" t="s">
        <v>32</v>
      </c>
      <c r="E56" s="3" t="s">
        <v>24</v>
      </c>
      <c r="F56" s="3" t="s">
        <v>27</v>
      </c>
      <c r="G56" s="3" t="s">
        <v>33</v>
      </c>
      <c r="H56" s="2" t="s">
        <v>28</v>
      </c>
    </row>
    <row r="57" spans="1:8" x14ac:dyDescent="0.25">
      <c r="A57" s="4">
        <v>1</v>
      </c>
      <c r="B57" s="4" t="s">
        <v>4</v>
      </c>
      <c r="C57" s="4">
        <v>1</v>
      </c>
      <c r="D57" s="5"/>
      <c r="E57" s="5"/>
      <c r="F57" s="5">
        <f>D57*E57/100</f>
        <v>0</v>
      </c>
      <c r="G57" s="5">
        <f>D57+F57</f>
        <v>0</v>
      </c>
      <c r="H57" s="5">
        <f>C57*G57</f>
        <v>0</v>
      </c>
    </row>
    <row r="58" spans="1:8" x14ac:dyDescent="0.25">
      <c r="A58" s="4">
        <v>2</v>
      </c>
      <c r="B58" s="4" t="s">
        <v>5</v>
      </c>
      <c r="C58" s="4">
        <v>1</v>
      </c>
      <c r="D58" s="5"/>
      <c r="E58" s="5"/>
      <c r="F58" s="5">
        <f t="shared" ref="F58:F68" si="9">D58*E58/100</f>
        <v>0</v>
      </c>
      <c r="G58" s="5">
        <f t="shared" ref="G58:G68" si="10">D58+F58</f>
        <v>0</v>
      </c>
      <c r="H58" s="5">
        <f t="shared" ref="H58:H68" si="11">C58*G58</f>
        <v>0</v>
      </c>
    </row>
    <row r="59" spans="1:8" x14ac:dyDescent="0.25">
      <c r="A59" s="4">
        <v>3</v>
      </c>
      <c r="B59" s="4" t="s">
        <v>6</v>
      </c>
      <c r="C59" s="4">
        <v>1</v>
      </c>
      <c r="D59" s="5"/>
      <c r="E59" s="5"/>
      <c r="F59" s="5">
        <f t="shared" si="9"/>
        <v>0</v>
      </c>
      <c r="G59" s="5">
        <f t="shared" si="10"/>
        <v>0</v>
      </c>
      <c r="H59" s="5">
        <f t="shared" si="11"/>
        <v>0</v>
      </c>
    </row>
    <row r="60" spans="1:8" x14ac:dyDescent="0.25">
      <c r="A60" s="4">
        <v>4</v>
      </c>
      <c r="B60" s="4" t="s">
        <v>7</v>
      </c>
      <c r="C60" s="4">
        <v>1</v>
      </c>
      <c r="D60" s="5"/>
      <c r="E60" s="5"/>
      <c r="F60" s="5">
        <f t="shared" si="9"/>
        <v>0</v>
      </c>
      <c r="G60" s="5">
        <f t="shared" si="10"/>
        <v>0</v>
      </c>
      <c r="H60" s="5">
        <f t="shared" si="11"/>
        <v>0</v>
      </c>
    </row>
    <row r="61" spans="1:8" x14ac:dyDescent="0.25">
      <c r="A61" s="4">
        <v>5</v>
      </c>
      <c r="B61" s="4" t="s">
        <v>8</v>
      </c>
      <c r="C61" s="4">
        <v>1</v>
      </c>
      <c r="D61" s="5"/>
      <c r="E61" s="5"/>
      <c r="F61" s="5">
        <f t="shared" si="9"/>
        <v>0</v>
      </c>
      <c r="G61" s="5">
        <f t="shared" si="10"/>
        <v>0</v>
      </c>
      <c r="H61" s="5">
        <f t="shared" si="11"/>
        <v>0</v>
      </c>
    </row>
    <row r="62" spans="1:8" x14ac:dyDescent="0.25">
      <c r="A62" s="4">
        <v>6</v>
      </c>
      <c r="B62" s="4" t="s">
        <v>9</v>
      </c>
      <c r="C62" s="4">
        <v>1</v>
      </c>
      <c r="D62" s="5"/>
      <c r="E62" s="5"/>
      <c r="F62" s="5">
        <f t="shared" si="9"/>
        <v>0</v>
      </c>
      <c r="G62" s="5">
        <f t="shared" si="10"/>
        <v>0</v>
      </c>
      <c r="H62" s="5">
        <f t="shared" si="11"/>
        <v>0</v>
      </c>
    </row>
    <row r="63" spans="1:8" x14ac:dyDescent="0.25">
      <c r="A63" s="4">
        <v>7</v>
      </c>
      <c r="B63" s="4" t="s">
        <v>10</v>
      </c>
      <c r="C63" s="4">
        <v>1</v>
      </c>
      <c r="D63" s="5"/>
      <c r="E63" s="5"/>
      <c r="F63" s="5">
        <f t="shared" si="9"/>
        <v>0</v>
      </c>
      <c r="G63" s="5">
        <f t="shared" si="10"/>
        <v>0</v>
      </c>
      <c r="H63" s="5">
        <f t="shared" si="11"/>
        <v>0</v>
      </c>
    </row>
    <row r="64" spans="1:8" x14ac:dyDescent="0.25">
      <c r="A64" s="4">
        <v>8</v>
      </c>
      <c r="B64" s="4" t="s">
        <v>11</v>
      </c>
      <c r="C64" s="4">
        <v>1</v>
      </c>
      <c r="D64" s="5"/>
      <c r="E64" s="5"/>
      <c r="F64" s="5">
        <f t="shared" si="9"/>
        <v>0</v>
      </c>
      <c r="G64" s="5">
        <f t="shared" si="10"/>
        <v>0</v>
      </c>
      <c r="H64" s="5">
        <f t="shared" si="11"/>
        <v>0</v>
      </c>
    </row>
    <row r="65" spans="1:8" x14ac:dyDescent="0.25">
      <c r="A65" s="4">
        <v>9</v>
      </c>
      <c r="B65" s="4" t="s">
        <v>12</v>
      </c>
      <c r="C65" s="4">
        <v>1</v>
      </c>
      <c r="D65" s="5"/>
      <c r="E65" s="5"/>
      <c r="F65" s="5">
        <f t="shared" si="9"/>
        <v>0</v>
      </c>
      <c r="G65" s="5">
        <f t="shared" si="10"/>
        <v>0</v>
      </c>
      <c r="H65" s="5">
        <f t="shared" si="11"/>
        <v>0</v>
      </c>
    </row>
    <row r="66" spans="1:8" x14ac:dyDescent="0.25">
      <c r="A66" s="4">
        <v>10</v>
      </c>
      <c r="B66" s="4" t="s">
        <v>13</v>
      </c>
      <c r="C66" s="4">
        <v>1</v>
      </c>
      <c r="D66" s="5"/>
      <c r="E66" s="5"/>
      <c r="F66" s="5">
        <f t="shared" si="9"/>
        <v>0</v>
      </c>
      <c r="G66" s="5">
        <f t="shared" si="10"/>
        <v>0</v>
      </c>
      <c r="H66" s="5">
        <f t="shared" si="11"/>
        <v>0</v>
      </c>
    </row>
    <row r="67" spans="1:8" x14ac:dyDescent="0.25">
      <c r="A67" s="4">
        <v>11</v>
      </c>
      <c r="B67" s="4" t="s">
        <v>14</v>
      </c>
      <c r="C67" s="4">
        <v>1</v>
      </c>
      <c r="D67" s="5"/>
      <c r="E67" s="5"/>
      <c r="F67" s="5">
        <f t="shared" si="9"/>
        <v>0</v>
      </c>
      <c r="G67" s="5">
        <f t="shared" si="10"/>
        <v>0</v>
      </c>
      <c r="H67" s="5">
        <f t="shared" si="11"/>
        <v>0</v>
      </c>
    </row>
    <row r="68" spans="1:8" x14ac:dyDescent="0.25">
      <c r="A68" s="4">
        <v>12</v>
      </c>
      <c r="B68" s="4" t="s">
        <v>15</v>
      </c>
      <c r="C68" s="4">
        <v>1</v>
      </c>
      <c r="D68" s="5"/>
      <c r="E68" s="5"/>
      <c r="F68" s="5">
        <f t="shared" si="9"/>
        <v>0</v>
      </c>
      <c r="G68" s="5">
        <f t="shared" si="10"/>
        <v>0</v>
      </c>
      <c r="H68" s="5">
        <f t="shared" si="11"/>
        <v>0</v>
      </c>
    </row>
    <row r="69" spans="1:8" ht="27.75" customHeight="1" x14ac:dyDescent="0.25">
      <c r="A69" s="13" t="s">
        <v>16</v>
      </c>
      <c r="B69" s="13"/>
      <c r="C69" s="13"/>
      <c r="D69" s="13"/>
      <c r="E69" s="12" t="s">
        <v>31</v>
      </c>
      <c r="F69" s="12" t="s">
        <v>31</v>
      </c>
      <c r="G69" s="12" t="s">
        <v>31</v>
      </c>
      <c r="H69" s="8">
        <f>SUM(H57:H68)</f>
        <v>0</v>
      </c>
    </row>
    <row r="70" spans="1:8" x14ac:dyDescent="0.25">
      <c r="A70" s="6"/>
      <c r="B70" s="6"/>
      <c r="C70" s="6"/>
      <c r="D70" s="6"/>
      <c r="E70" s="6"/>
      <c r="F70" s="6"/>
      <c r="G70" s="6"/>
      <c r="H70" s="7"/>
    </row>
    <row r="71" spans="1:8" ht="23.25" customHeight="1" x14ac:dyDescent="0.25">
      <c r="A71" s="17" t="s">
        <v>22</v>
      </c>
      <c r="B71" s="18"/>
      <c r="C71" s="18"/>
      <c r="D71" s="18"/>
      <c r="E71" s="18"/>
      <c r="F71" s="18"/>
      <c r="G71" s="18"/>
      <c r="H71" s="19"/>
    </row>
    <row r="72" spans="1:8" ht="45" x14ac:dyDescent="0.25">
      <c r="A72" s="2" t="s">
        <v>1</v>
      </c>
      <c r="B72" s="2" t="s">
        <v>2</v>
      </c>
      <c r="C72" s="3" t="s">
        <v>19</v>
      </c>
      <c r="D72" s="3" t="s">
        <v>34</v>
      </c>
      <c r="E72" s="3" t="s">
        <v>24</v>
      </c>
      <c r="F72" s="3" t="s">
        <v>27</v>
      </c>
      <c r="G72" s="3" t="s">
        <v>35</v>
      </c>
      <c r="H72" s="2" t="s">
        <v>28</v>
      </c>
    </row>
    <row r="73" spans="1:8" x14ac:dyDescent="0.25">
      <c r="A73" s="4">
        <v>1</v>
      </c>
      <c r="B73" s="4" t="s">
        <v>4</v>
      </c>
      <c r="C73" s="4">
        <v>2</v>
      </c>
      <c r="D73" s="5"/>
      <c r="E73" s="5"/>
      <c r="F73" s="5">
        <f>D73*E73/100</f>
        <v>0</v>
      </c>
      <c r="G73" s="5">
        <f>F73+D73</f>
        <v>0</v>
      </c>
      <c r="H73" s="5">
        <f t="shared" ref="H73:H84" si="12">D73*C73</f>
        <v>0</v>
      </c>
    </row>
    <row r="74" spans="1:8" x14ac:dyDescent="0.25">
      <c r="A74" s="4">
        <v>2</v>
      </c>
      <c r="B74" s="4" t="s">
        <v>5</v>
      </c>
      <c r="C74" s="4">
        <v>2</v>
      </c>
      <c r="D74" s="5"/>
      <c r="E74" s="5"/>
      <c r="F74" s="5">
        <f t="shared" ref="F74:F84" si="13">D74*E74/100</f>
        <v>0</v>
      </c>
      <c r="G74" s="5">
        <f t="shared" ref="G74:G84" si="14">F74+D74</f>
        <v>0</v>
      </c>
      <c r="H74" s="5">
        <f t="shared" si="12"/>
        <v>0</v>
      </c>
    </row>
    <row r="75" spans="1:8" x14ac:dyDescent="0.25">
      <c r="A75" s="4">
        <v>3</v>
      </c>
      <c r="B75" s="4" t="s">
        <v>6</v>
      </c>
      <c r="C75" s="4">
        <v>2</v>
      </c>
      <c r="D75" s="5"/>
      <c r="E75" s="5"/>
      <c r="F75" s="5">
        <f t="shared" si="13"/>
        <v>0</v>
      </c>
      <c r="G75" s="5">
        <f t="shared" si="14"/>
        <v>0</v>
      </c>
      <c r="H75" s="5">
        <f t="shared" si="12"/>
        <v>0</v>
      </c>
    </row>
    <row r="76" spans="1:8" x14ac:dyDescent="0.25">
      <c r="A76" s="4">
        <v>4</v>
      </c>
      <c r="B76" s="4" t="s">
        <v>7</v>
      </c>
      <c r="C76" s="4">
        <v>2</v>
      </c>
      <c r="D76" s="5"/>
      <c r="E76" s="5"/>
      <c r="F76" s="5">
        <f t="shared" si="13"/>
        <v>0</v>
      </c>
      <c r="G76" s="5">
        <f t="shared" si="14"/>
        <v>0</v>
      </c>
      <c r="H76" s="5">
        <f t="shared" si="12"/>
        <v>0</v>
      </c>
    </row>
    <row r="77" spans="1:8" x14ac:dyDescent="0.25">
      <c r="A77" s="4">
        <v>5</v>
      </c>
      <c r="B77" s="4" t="s">
        <v>8</v>
      </c>
      <c r="C77" s="4">
        <v>2</v>
      </c>
      <c r="D77" s="5"/>
      <c r="E77" s="5"/>
      <c r="F77" s="5">
        <f t="shared" si="13"/>
        <v>0</v>
      </c>
      <c r="G77" s="5">
        <f t="shared" si="14"/>
        <v>0</v>
      </c>
      <c r="H77" s="5">
        <f t="shared" si="12"/>
        <v>0</v>
      </c>
    </row>
    <row r="78" spans="1:8" x14ac:dyDescent="0.25">
      <c r="A78" s="4">
        <v>6</v>
      </c>
      <c r="B78" s="4" t="s">
        <v>9</v>
      </c>
      <c r="C78" s="4">
        <v>2</v>
      </c>
      <c r="D78" s="5"/>
      <c r="E78" s="5"/>
      <c r="F78" s="5">
        <f t="shared" si="13"/>
        <v>0</v>
      </c>
      <c r="G78" s="5">
        <f t="shared" si="14"/>
        <v>0</v>
      </c>
      <c r="H78" s="5">
        <f t="shared" si="12"/>
        <v>0</v>
      </c>
    </row>
    <row r="79" spans="1:8" x14ac:dyDescent="0.25">
      <c r="A79" s="4">
        <v>7</v>
      </c>
      <c r="B79" s="4" t="s">
        <v>10</v>
      </c>
      <c r="C79" s="4">
        <v>2</v>
      </c>
      <c r="D79" s="5"/>
      <c r="E79" s="5"/>
      <c r="F79" s="5">
        <f t="shared" si="13"/>
        <v>0</v>
      </c>
      <c r="G79" s="5">
        <f t="shared" si="14"/>
        <v>0</v>
      </c>
      <c r="H79" s="5">
        <f t="shared" si="12"/>
        <v>0</v>
      </c>
    </row>
    <row r="80" spans="1:8" x14ac:dyDescent="0.25">
      <c r="A80" s="4">
        <v>8</v>
      </c>
      <c r="B80" s="4" t="s">
        <v>11</v>
      </c>
      <c r="C80" s="4">
        <v>2</v>
      </c>
      <c r="D80" s="5"/>
      <c r="E80" s="5"/>
      <c r="F80" s="5">
        <f t="shared" si="13"/>
        <v>0</v>
      </c>
      <c r="G80" s="5">
        <f t="shared" si="14"/>
        <v>0</v>
      </c>
      <c r="H80" s="5">
        <f t="shared" si="12"/>
        <v>0</v>
      </c>
    </row>
    <row r="81" spans="1:15" x14ac:dyDescent="0.25">
      <c r="A81" s="4">
        <v>9</v>
      </c>
      <c r="B81" s="4" t="s">
        <v>12</v>
      </c>
      <c r="C81" s="4">
        <v>2</v>
      </c>
      <c r="D81" s="5"/>
      <c r="E81" s="5"/>
      <c r="F81" s="5">
        <f t="shared" si="13"/>
        <v>0</v>
      </c>
      <c r="G81" s="5">
        <f t="shared" si="14"/>
        <v>0</v>
      </c>
      <c r="H81" s="5">
        <f t="shared" si="12"/>
        <v>0</v>
      </c>
    </row>
    <row r="82" spans="1:15" x14ac:dyDescent="0.25">
      <c r="A82" s="4">
        <v>10</v>
      </c>
      <c r="B82" s="4" t="s">
        <v>13</v>
      </c>
      <c r="C82" s="4">
        <v>2</v>
      </c>
      <c r="D82" s="5"/>
      <c r="E82" s="5"/>
      <c r="F82" s="5">
        <f t="shared" si="13"/>
        <v>0</v>
      </c>
      <c r="G82" s="5">
        <f t="shared" si="14"/>
        <v>0</v>
      </c>
      <c r="H82" s="5">
        <f t="shared" si="12"/>
        <v>0</v>
      </c>
    </row>
    <row r="83" spans="1:15" x14ac:dyDescent="0.25">
      <c r="A83" s="4">
        <v>11</v>
      </c>
      <c r="B83" s="4" t="s">
        <v>14</v>
      </c>
      <c r="C83" s="4">
        <v>2</v>
      </c>
      <c r="D83" s="5"/>
      <c r="E83" s="5"/>
      <c r="F83" s="5">
        <f t="shared" si="13"/>
        <v>0</v>
      </c>
      <c r="G83" s="5">
        <f t="shared" si="14"/>
        <v>0</v>
      </c>
      <c r="H83" s="5">
        <f t="shared" si="12"/>
        <v>0</v>
      </c>
    </row>
    <row r="84" spans="1:15" x14ac:dyDescent="0.25">
      <c r="A84" s="4">
        <v>12</v>
      </c>
      <c r="B84" s="4" t="s">
        <v>15</v>
      </c>
      <c r="C84" s="4">
        <v>2</v>
      </c>
      <c r="D84" s="5"/>
      <c r="E84" s="5"/>
      <c r="F84" s="5">
        <f t="shared" si="13"/>
        <v>0</v>
      </c>
      <c r="G84" s="5">
        <f t="shared" si="14"/>
        <v>0</v>
      </c>
      <c r="H84" s="5">
        <f t="shared" si="12"/>
        <v>0</v>
      </c>
    </row>
    <row r="85" spans="1:15" ht="27.75" customHeight="1" x14ac:dyDescent="0.25">
      <c r="A85" s="13" t="s">
        <v>16</v>
      </c>
      <c r="B85" s="13"/>
      <c r="C85" s="13"/>
      <c r="D85" s="13"/>
      <c r="E85" s="12" t="s">
        <v>31</v>
      </c>
      <c r="F85" s="12" t="s">
        <v>31</v>
      </c>
      <c r="G85" s="12" t="s">
        <v>31</v>
      </c>
      <c r="H85" s="8">
        <f>SUM(H73:H84)</f>
        <v>0</v>
      </c>
    </row>
    <row r="87" spans="1:15" ht="47.25" customHeight="1" x14ac:dyDescent="0.25">
      <c r="A87" s="14" t="s">
        <v>23</v>
      </c>
      <c r="B87" s="14"/>
      <c r="C87" s="14"/>
      <c r="D87" s="14"/>
      <c r="E87" s="14"/>
      <c r="F87" s="14"/>
      <c r="G87" s="14"/>
      <c r="H87" s="14"/>
      <c r="I87" s="14"/>
      <c r="J87" s="10"/>
      <c r="K87" s="10"/>
      <c r="L87" s="10"/>
    </row>
    <row r="89" spans="1:15" ht="72.75" customHeight="1" x14ac:dyDescent="0.25">
      <c r="A89" s="15" t="s">
        <v>37</v>
      </c>
      <c r="B89" s="15"/>
      <c r="C89" s="15"/>
      <c r="D89" s="15"/>
      <c r="E89" s="15"/>
      <c r="F89" s="15"/>
      <c r="G89" s="15"/>
      <c r="H89" s="15"/>
      <c r="I89" s="15"/>
      <c r="J89" s="11"/>
      <c r="K89" s="11"/>
      <c r="L89" s="11"/>
      <c r="M89" s="11"/>
      <c r="N89" s="11"/>
      <c r="O89" s="11"/>
    </row>
  </sheetData>
  <mergeCells count="16">
    <mergeCell ref="A85:D85"/>
    <mergeCell ref="A87:I87"/>
    <mergeCell ref="A89:I89"/>
    <mergeCell ref="D1:H1"/>
    <mergeCell ref="A37:D37"/>
    <mergeCell ref="A39:H39"/>
    <mergeCell ref="A53:D53"/>
    <mergeCell ref="A55:H55"/>
    <mergeCell ref="A69:D69"/>
    <mergeCell ref="A71:H71"/>
    <mergeCell ref="A3:H3"/>
    <mergeCell ref="A5:H5"/>
    <mergeCell ref="A7:H7"/>
    <mergeCell ref="A21:D21"/>
    <mergeCell ref="A23:H23"/>
    <mergeCell ref="A2:H2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Sienkowiec</dc:creator>
  <cp:lastModifiedBy>Anna Sienkowiec</cp:lastModifiedBy>
  <cp:lastPrinted>2022-12-08T06:38:12Z</cp:lastPrinted>
  <dcterms:created xsi:type="dcterms:W3CDTF">2022-12-07T07:31:42Z</dcterms:created>
  <dcterms:modified xsi:type="dcterms:W3CDTF">2022-12-08T06:38:27Z</dcterms:modified>
</cp:coreProperties>
</file>